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55" windowWidth="14055" windowHeight="5835"/>
  </bookViews>
  <sheets>
    <sheet name="T12.2022" sheetId="11" r:id="rId1"/>
  </sheets>
  <definedNames>
    <definedName name="_xlnm.Print_Area" localSheetId="0">T12.2022!$A$1:$E$27</definedName>
  </definedNames>
  <calcPr calcId="145621"/>
</workbook>
</file>

<file path=xl/calcChain.xml><?xml version="1.0" encoding="utf-8"?>
<calcChain xmlns="http://schemas.openxmlformats.org/spreadsheetml/2006/main">
  <c r="C14" i="11" l="1"/>
  <c r="D24" i="11" l="1"/>
  <c r="C11" i="11"/>
</calcChain>
</file>

<file path=xl/sharedStrings.xml><?xml version="1.0" encoding="utf-8"?>
<sst xmlns="http://schemas.openxmlformats.org/spreadsheetml/2006/main" count="30" uniqueCount="28">
  <si>
    <t>CỘNG</t>
  </si>
  <si>
    <t>Số tiền</t>
  </si>
  <si>
    <t>ID 4635748</t>
  </si>
  <si>
    <t>INV 1584713356</t>
  </si>
  <si>
    <t>ID 1860820</t>
  </si>
  <si>
    <t>INV 1584703532</t>
  </si>
  <si>
    <t>ID 3554683</t>
  </si>
  <si>
    <t>INV 1584787570</t>
  </si>
  <si>
    <t>ID 6675417</t>
  </si>
  <si>
    <t>INV 1584744766</t>
  </si>
  <si>
    <t>SỐ LIỆU THANH TOÁN LIVINGINN CHO BOOKING THÁNG 12/2022</t>
  </si>
  <si>
    <t>Chi tiết số tiền được trừ tính đến 31/12/2022</t>
  </si>
  <si>
    <t>Ngày</t>
  </si>
  <si>
    <t>Thời gian</t>
  </si>
  <si>
    <t>Số hóa đơn</t>
  </si>
  <si>
    <t>01/5-31/5</t>
  </si>
  <si>
    <t>01/6-30/6</t>
  </si>
  <si>
    <t>01/7-31/7</t>
  </si>
  <si>
    <t>20/11/2022</t>
  </si>
  <si>
    <t>18/10/2022</t>
  </si>
  <si>
    <t>01/8-31/8</t>
  </si>
  <si>
    <t>01/9-30/9</t>
  </si>
  <si>
    <t>Tổng cộng</t>
  </si>
  <si>
    <t>Số tiền được trừ năm 2022:</t>
  </si>
  <si>
    <t>Số tiền Livinginn thanh toán:</t>
  </si>
  <si>
    <t xml:space="preserve">Livinginn cộng </t>
  </si>
  <si>
    <t>CÔNG TY TNHH ĐẦU TƯ ĐỖ</t>
  </si>
  <si>
    <t xml:space="preserve">Công ty TNHH Đầu tư Đỗ: đã thanh toán cho Booking số tiền 20.989.975 đồng 
vào ngày 17/01/2023, chi tiết như sau: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</si>
</sst>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3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indent="6"/>
    </xf>
    <xf numFmtId="0" fontId="1" fillId="3" borderId="0" xfId="0" applyFont="1" applyFill="1" applyAlignment="1">
      <alignment horizontal="left" vertical="center" indent="6"/>
    </xf>
    <xf numFmtId="0" fontId="0" fillId="3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85"/>
  <sheetViews>
    <sheetView tabSelected="1" workbookViewId="0">
      <selection activeCell="F8" sqref="F8"/>
    </sheetView>
  </sheetViews>
  <sheetFormatPr defaultColWidth="12.5703125" defaultRowHeight="15.75" customHeight="1" x14ac:dyDescent="0.2"/>
  <cols>
    <col min="1" max="1" width="17.7109375" style="2" customWidth="1"/>
    <col min="2" max="2" width="28" style="2" customWidth="1"/>
    <col min="3" max="3" width="16.42578125" style="2" customWidth="1"/>
    <col min="4" max="4" width="17.42578125" style="2" customWidth="1"/>
    <col min="5" max="5" width="21.85546875" style="2" customWidth="1"/>
    <col min="6" max="16384" width="12.5703125" style="2"/>
  </cols>
  <sheetData>
    <row r="1" spans="1:14" ht="18.75" customHeight="1" x14ac:dyDescent="0.2">
      <c r="A1" s="25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customHeight="1" x14ac:dyDescent="0.2">
      <c r="A2" s="2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4" customHeight="1" x14ac:dyDescent="0.2">
      <c r="A3" s="17" t="s">
        <v>10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customHeight="1" x14ac:dyDescent="0.2">
      <c r="A4" s="1"/>
      <c r="B4" s="1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34.5" customHeight="1" x14ac:dyDescent="0.2">
      <c r="A5" s="26" t="s">
        <v>27</v>
      </c>
      <c r="B5" s="26"/>
      <c r="C5" s="26"/>
      <c r="D5" s="26"/>
      <c r="E5" s="26"/>
      <c r="F5" s="1"/>
      <c r="G5" s="1"/>
      <c r="H5" s="1"/>
      <c r="I5" s="1"/>
      <c r="J5" s="1"/>
      <c r="K5" s="1"/>
      <c r="L5" s="1"/>
      <c r="M5" s="1"/>
      <c r="N5" s="1"/>
    </row>
    <row r="6" spans="1:14" ht="15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1.75" customHeight="1" x14ac:dyDescent="0.2">
      <c r="A7" s="11" t="s">
        <v>2</v>
      </c>
      <c r="B7" s="11" t="s">
        <v>3</v>
      </c>
      <c r="C7" s="12">
        <v>856278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1.75" customHeight="1" x14ac:dyDescent="0.2">
      <c r="A8" s="11" t="s">
        <v>4</v>
      </c>
      <c r="B8" s="11" t="s">
        <v>5</v>
      </c>
      <c r="C8" s="12">
        <v>8307279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.75" customHeight="1" x14ac:dyDescent="0.2">
      <c r="A9" s="11" t="s">
        <v>6</v>
      </c>
      <c r="B9" s="11" t="s">
        <v>7</v>
      </c>
      <c r="C9" s="12">
        <v>14499141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75" customHeight="1" x14ac:dyDescent="0.2">
      <c r="A10" s="11" t="s">
        <v>8</v>
      </c>
      <c r="B10" s="11" t="s">
        <v>9</v>
      </c>
      <c r="C10" s="12">
        <v>947093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1.75" customHeight="1" x14ac:dyDescent="0.2">
      <c r="A11" s="13"/>
      <c r="B11" s="14" t="s">
        <v>0</v>
      </c>
      <c r="C11" s="15">
        <f>SUM(C7:C10)</f>
        <v>24609791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1.75" customHeight="1" x14ac:dyDescent="0.2">
      <c r="A12" s="22"/>
      <c r="B12" s="23" t="s">
        <v>25</v>
      </c>
      <c r="C12" s="24">
        <v>24610295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3.25" customHeight="1" x14ac:dyDescent="0.2">
      <c r="A13" s="19" t="s">
        <v>23</v>
      </c>
      <c r="C13" s="3">
        <v>3620320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3.25" customHeight="1" x14ac:dyDescent="0.2">
      <c r="A14" s="20" t="s">
        <v>24</v>
      </c>
      <c r="B14" s="21"/>
      <c r="C14" s="18">
        <f>C12-C13</f>
        <v>20989975</v>
      </c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3.25" customHeight="1" x14ac:dyDescent="0.2">
      <c r="A15" s="1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1.75" customHeight="1" x14ac:dyDescent="0.2">
      <c r="A16" s="4" t="s">
        <v>12</v>
      </c>
      <c r="B16" s="4" t="s">
        <v>13</v>
      </c>
      <c r="C16" s="4" t="s">
        <v>14</v>
      </c>
      <c r="D16" s="4" t="s">
        <v>1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ht="21.75" customHeight="1" x14ac:dyDescent="0.2">
      <c r="A17" s="16">
        <v>44761</v>
      </c>
      <c r="B17" s="5" t="s">
        <v>15</v>
      </c>
      <c r="C17" s="6">
        <v>1577395599</v>
      </c>
      <c r="D17" s="7">
        <v>851396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ht="21.75" customHeight="1" x14ac:dyDescent="0.2">
      <c r="A18" s="16">
        <v>44802</v>
      </c>
      <c r="B18" s="5" t="s">
        <v>16</v>
      </c>
      <c r="C18" s="6">
        <v>1578998663</v>
      </c>
      <c r="D18" s="7">
        <v>1282221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21.75" customHeight="1" x14ac:dyDescent="0.2">
      <c r="A19" s="16">
        <v>44875</v>
      </c>
      <c r="B19" s="5" t="s">
        <v>16</v>
      </c>
      <c r="C19" s="6">
        <v>1583194217</v>
      </c>
      <c r="D19" s="7">
        <v>57231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21.75" customHeight="1" x14ac:dyDescent="0.2">
      <c r="A20" s="16">
        <v>44813</v>
      </c>
      <c r="B20" s="5" t="s">
        <v>17</v>
      </c>
      <c r="C20" s="6">
        <v>1580493752</v>
      </c>
      <c r="D20" s="7">
        <v>349469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ht="21.75" customHeight="1" x14ac:dyDescent="0.2">
      <c r="A21" s="16" t="s">
        <v>18</v>
      </c>
      <c r="B21" s="5" t="s">
        <v>17</v>
      </c>
      <c r="C21" s="6">
        <v>1583246674</v>
      </c>
      <c r="D21" s="7">
        <v>49362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ht="21.75" customHeight="1" x14ac:dyDescent="0.2">
      <c r="A22" s="16" t="s">
        <v>19</v>
      </c>
      <c r="B22" s="5" t="s">
        <v>20</v>
      </c>
      <c r="C22" s="6">
        <v>1581959771</v>
      </c>
      <c r="D22" s="7">
        <v>264218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21.75" customHeight="1" x14ac:dyDescent="0.2">
      <c r="A23" s="16">
        <v>44874</v>
      </c>
      <c r="B23" s="5" t="s">
        <v>21</v>
      </c>
      <c r="C23" s="6">
        <v>1583174286</v>
      </c>
      <c r="D23" s="7">
        <v>766423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ht="21.75" customHeight="1" x14ac:dyDescent="0.2">
      <c r="A24" s="8"/>
      <c r="B24" s="8"/>
      <c r="C24" s="9" t="s">
        <v>22</v>
      </c>
      <c r="D24" s="10">
        <f>SUM(D17:D23)</f>
        <v>3620320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ht="18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8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8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8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8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8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8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8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8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8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8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8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8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8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8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8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8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8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8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8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8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8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8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8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8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8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8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8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8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8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8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8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8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8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8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8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8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8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8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8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8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8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8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8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8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8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8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8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8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8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8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8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8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8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8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8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8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8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8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8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8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8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8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8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8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8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8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8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8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8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8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8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8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8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8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8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8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8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8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8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8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8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8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8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8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8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8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8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8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8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8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8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8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8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8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8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8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8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8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8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8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8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8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8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8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8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8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8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8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8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8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8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8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8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8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8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8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8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8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8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8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8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8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8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8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8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8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8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8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8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8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8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8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8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8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8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8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8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8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8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8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8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8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8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8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8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8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8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8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8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8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8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8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8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8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8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8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8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8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8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8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8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8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8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8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8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8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8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8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8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8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8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8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8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8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8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8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8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8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8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8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8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8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8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8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8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8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8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8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8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8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8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8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8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8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8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8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8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8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8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8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8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8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8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8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8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8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8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8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8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8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8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8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8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8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8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8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8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8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8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8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8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8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8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8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8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8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8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8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8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8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8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8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8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8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8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8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8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8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8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8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8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8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8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8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8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8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8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8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8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8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8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8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8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8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8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8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8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8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8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8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8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8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8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8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8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8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8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8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8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8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8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8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8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8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8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8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8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8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8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8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8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8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8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8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8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8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8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8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8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8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8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8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8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8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8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8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8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8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8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8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8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8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8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8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8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8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8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8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8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8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8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8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8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8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8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8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8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8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8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8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8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8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8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8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8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8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8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8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8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8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8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8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8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8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8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8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8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8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8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8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8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8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8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8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8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8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8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8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8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8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8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8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8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8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8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8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8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8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8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8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8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8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8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8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8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8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8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8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8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8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8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8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8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8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8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8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8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8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8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8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8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8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8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8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8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8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8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8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8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8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8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8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8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8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8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8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8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8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8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8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8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8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8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8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8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8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8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8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8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8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8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8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8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8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8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8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8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8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8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8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8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8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8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8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8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8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8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8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8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8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8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8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8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8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8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8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8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8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8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8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8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8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8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8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8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8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8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8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8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8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8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8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8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8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8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8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8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8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8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8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8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8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8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8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8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8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8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8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8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8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8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8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8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8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8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8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8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8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8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8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8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8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8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8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8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8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8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8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8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8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8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8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8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8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8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8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8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8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8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8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8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8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8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8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8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8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8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8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8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8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8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8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8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8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8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8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8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8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8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8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8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8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8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8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8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8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8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8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8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8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8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8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8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8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8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8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8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8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8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8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8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8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8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8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8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8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8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8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8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8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8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8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8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8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8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8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8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8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8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8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8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8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8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8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8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8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8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8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8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8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8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8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8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8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8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8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8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8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8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8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8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8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8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8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8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8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8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8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8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8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8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8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8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8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8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8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8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8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8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8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8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8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8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8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8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8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8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8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8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8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8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8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8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8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8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8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8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8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8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8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8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8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8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8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8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8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8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8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8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8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8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8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8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8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8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8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8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8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8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8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8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8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8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8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8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8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8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8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8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8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8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8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8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8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8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8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8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8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8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8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8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8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8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8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8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8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8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8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8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8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8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8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8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8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8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8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8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8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8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8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8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8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8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8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8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8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8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8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8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8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8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8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8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8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8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8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8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8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8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8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8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8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8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8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8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8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8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8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8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8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8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8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8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8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8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8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8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8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8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8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8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8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8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8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8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8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8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8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8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8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8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8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8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8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8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8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8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8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8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8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8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8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8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8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8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8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8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8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8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8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8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8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8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8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8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8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8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8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8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8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8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8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8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8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8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8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8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</sheetData>
  <mergeCells count="1">
    <mergeCell ref="A5:E5"/>
  </mergeCells>
  <printOptions horizontalCentered="1"/>
  <pageMargins left="0" right="0" top="0" bottom="0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T12.2022</vt:lpstr>
      <vt:lpstr>T12.2022!Print_Area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THUAN</dc:creator>
  <cp:lastModifiedBy>KIM THUAN</cp:lastModifiedBy>
  <cp:lastPrinted>2023-01-30T08:21:11Z</cp:lastPrinted>
  <dcterms:created xsi:type="dcterms:W3CDTF">2023-01-28T12:10:00Z</dcterms:created>
  <dcterms:modified xsi:type="dcterms:W3CDTF">2023-01-30T08:26:36Z</dcterms:modified>
</cp:coreProperties>
</file>